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<sst xmlns="http://schemas.openxmlformats.org/spreadsheetml/2006/main" count="149" uniqueCount="89">
  <si>
    <t>2023학년도 학교자율과제 운영 및 전문적학습공동체 협의를 위한 간식비 지출</t>
  </si>
  <si>
    <t>2023학년도 6학년 2학기 교과보충 프로그램 간식 구입(2,3반) 지출</t>
  </si>
  <si>
    <t>2학년1,2반 2학기 교과보충 집중 프로그램 간식 구입비 지출</t>
  </si>
  <si>
    <t>인터넷상거래/(주)아이스크림미디어</t>
  </si>
  <si>
    <t>본도시락 시흥배곧점</t>
  </si>
  <si>
    <t>(주)에스에스지닷컴</t>
  </si>
  <si>
    <t>2023학년도 교무실 물품 구입비 지출</t>
  </si>
  <si>
    <t>2023학년도 연구실 운영 물품비 지출</t>
  </si>
  <si>
    <t>(주)지마켓/스마일페이</t>
  </si>
  <si>
    <t>이베이코리아 유한책임회사(G마켓,옥션,G9)</t>
  </si>
  <si>
    <t>SSG.COM</t>
  </si>
  <si>
    <t>11번가</t>
  </si>
  <si>
    <t>2023학년도 3학년 2학기 교과보충 프로그램 간식 구입비 지출</t>
  </si>
  <si>
    <t>2023학년도 학교자율과제 해결을 위한 협의회 간식비 지출</t>
  </si>
  <si>
    <t>2023학년도 3분기 업무추진비 집행내역</t>
  </si>
  <si>
    <t>교직원</t>
  </si>
  <si>
    <t>2023학년도 학교자율과제 운영 및 전문적학습공동체 협의 물품비 지출</t>
  </si>
  <si>
    <t>6학년1반 2학기 교과보충 집중 프로그램 교재 및 간식 구입비 지출</t>
  </si>
  <si>
    <t>비고</t>
  </si>
  <si>
    <t>연번</t>
  </si>
  <si>
    <t>내빈</t>
  </si>
  <si>
    <t>금액</t>
  </si>
  <si>
    <t>학생</t>
  </si>
  <si>
    <t>사용처</t>
  </si>
  <si>
    <t>스타벅스</t>
  </si>
  <si>
    <t>(주)교보문고</t>
  </si>
  <si>
    <t>홈플러스</t>
  </si>
  <si>
    <t>홍루이젠배곧점</t>
  </si>
  <si>
    <t>대진식자재마트</t>
  </si>
  <si>
    <t>스토리웨이</t>
  </si>
  <si>
    <t>학부모동아리 코딩 학생체험 활동 행사 준비 지출</t>
  </si>
  <si>
    <t>급식실 전출 조리사 송별회 석식 제공 추가 지출</t>
  </si>
  <si>
    <t>특수학급 청솔반 교재교구 및 학급운영 물품 지출</t>
  </si>
  <si>
    <t>교과보충 집중 프로그램 교재 및 간식 구입비 지출</t>
  </si>
  <si>
    <t>2023년 종합감사에 따른 물품 구입비 원인행위</t>
  </si>
  <si>
    <t>2023년 종합감사기간중 필요간식 구입비 원인행위</t>
  </si>
  <si>
    <t>2023 공모교장 현장평가 협의 물품 구입비 지출</t>
  </si>
  <si>
    <t>이마트에브리데이 장현점</t>
  </si>
  <si>
    <t>해필리(HAPPILY)</t>
  </si>
  <si>
    <t>모닝글로리 배곧아브뉴프랑점</t>
  </si>
  <si>
    <t>내빈접대용 물품 구입비 지출</t>
  </si>
  <si>
    <t>2023-09-05</t>
  </si>
  <si>
    <t>2023-09-19</t>
  </si>
  <si>
    <t>주식회사 온암정</t>
  </si>
  <si>
    <t>2023-09-06</t>
  </si>
  <si>
    <t>2023-09-08</t>
  </si>
  <si>
    <t>(주)아이스크림미디어</t>
  </si>
  <si>
    <t>2023-09-18</t>
  </si>
  <si>
    <t>2023-10-24</t>
  </si>
  <si>
    <t>2023-10-11</t>
  </si>
  <si>
    <t>도미노피자 시화점</t>
  </si>
  <si>
    <t>2023-09-25</t>
  </si>
  <si>
    <t>2023-10-26</t>
  </si>
  <si>
    <t>11번가 주식회사</t>
  </si>
  <si>
    <t>2023-10-16</t>
  </si>
  <si>
    <t>2023-10-17</t>
  </si>
  <si>
    <t>2023-11-01</t>
  </si>
  <si>
    <t>2023-10-29</t>
  </si>
  <si>
    <t>2023-11-02</t>
  </si>
  <si>
    <t>2023-10-30</t>
  </si>
  <si>
    <t>2023-11-13</t>
  </si>
  <si>
    <t>주식회사 대진와이엠</t>
  </si>
  <si>
    <t>오류역 파리바게뜨</t>
  </si>
  <si>
    <t>2023-11-19</t>
  </si>
  <si>
    <t>2023-11-15</t>
  </si>
  <si>
    <t>2023-11-16</t>
  </si>
  <si>
    <t>파리바게뜨 시화세종점</t>
  </si>
  <si>
    <t>2023-11-20</t>
  </si>
  <si>
    <t>2023-11-29</t>
  </si>
  <si>
    <t>2023-11-27</t>
  </si>
  <si>
    <t>2023-11-21</t>
  </si>
  <si>
    <t>11번가-문화비</t>
  </si>
  <si>
    <t>브런치빈 배곧점</t>
  </si>
  <si>
    <t>2023-2학기 학교장재량휴업일 근무 교직원 식사비 지출</t>
  </si>
  <si>
    <t>롯데쇼핑(주) 롯데마트 시흥배곧점</t>
  </si>
  <si>
    <t>내외빈 접대용 물품구입비 지급</t>
  </si>
  <si>
    <t>학부모공개수업의날 물품 구입비 지출</t>
  </si>
  <si>
    <t>유치원 내빈접대 물품 구입비 지출</t>
  </si>
  <si>
    <t>집행일시</t>
  </si>
  <si>
    <t>집행내역</t>
  </si>
  <si>
    <t>집행대상</t>
  </si>
  <si>
    <t>2023 학교지원 단체장 간담회비 지출</t>
  </si>
  <si>
    <t>2023 학부모회 운영 물품 구입비 지출</t>
  </si>
  <si>
    <t>2, 4학년 2학기 간담회 실시비 지출</t>
  </si>
  <si>
    <t>2023 대토론회 운영 물품 구입비 지급</t>
  </si>
  <si>
    <t>심마니</t>
  </si>
  <si>
    <t>교직원 및 학생</t>
  </si>
  <si>
    <t>교직원 및 내빈</t>
  </si>
  <si>
    <t>[단위 : 원]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</si>
</sst>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sz val="10"/>
      <color indexed="8"/>
      <name val="함초롬돋움"/>
      <family val="0"/>
    </font>
    <font>
      <b/>
      <sz val="12"/>
      <color indexed="62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2"/>
      <color rgb="FF25649E"/>
      <name val="함초롬돋움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9DCED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medium"/>
      <right style="thin"/>
      <top style="thin"/>
      <bottom style="thin"/>
    </border>
    <border>
      <left style="thin">
        <color rgb="FF9FA0A3"/>
      </left>
      <right style="thin"/>
      <top style="thin"/>
      <bottom style="thin">
        <color rgb="FF9FA0A3"/>
      </bottom>
    </border>
    <border>
      <left style="thin"/>
      <right style="thin"/>
      <top style="thin"/>
      <bottom style="thin">
        <color rgb="FF9FA0A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double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37">
    <xf numFmtId="0" fontId="0" fillId="0" borderId="0" xfId="0" applyNumberFormat="1" applyFont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 shrinkToFit="1"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2" xfId="0" applyNumberFormat="1" applyFont="1" applyFill="1" applyBorder="1" applyAlignment="1" applyProtection="1">
      <alignment horizontal="center" vertical="center" shrinkToFit="1"/>
      <protection/>
    </xf>
    <xf numFmtId="0" fontId="18" fillId="34" borderId="13" xfId="0" applyNumberFormat="1" applyFont="1" applyFill="1" applyBorder="1" applyAlignment="1" applyProtection="1">
      <alignment horizontal="center" vertical="center" shrinkToFit="1"/>
      <protection/>
    </xf>
    <xf numFmtId="49" fontId="18" fillId="33" borderId="14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/>
    </xf>
    <xf numFmtId="0" fontId="18" fillId="34" borderId="12" xfId="48" applyNumberFormat="1" applyFont="1" applyFill="1" applyBorder="1" applyAlignment="1" applyProtection="1">
      <alignment horizontal="center" vertical="center" shrinkToFit="1"/>
      <protection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35" fillId="35" borderId="18" xfId="0" applyNumberFormat="1" applyFont="1" applyFill="1" applyBorder="1" applyAlignment="1">
      <alignment horizontal="center" vertical="center" wrapText="1"/>
    </xf>
    <xf numFmtId="0" fontId="18" fillId="34" borderId="19" xfId="0" applyNumberFormat="1" applyFont="1" applyFill="1" applyBorder="1" applyAlignment="1" applyProtection="1">
      <alignment horizontal="center" vertical="center" shrinkToFit="1"/>
      <protection/>
    </xf>
    <xf numFmtId="0" fontId="35" fillId="35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/>
    </xf>
    <xf numFmtId="0" fontId="18" fillId="36" borderId="17" xfId="0" applyNumberFormat="1" applyFont="1" applyFill="1" applyBorder="1" applyAlignment="1">
      <alignment horizontal="center" vertical="center" wrapText="1"/>
    </xf>
    <xf numFmtId="0" fontId="35" fillId="35" borderId="22" xfId="0" applyNumberFormat="1" applyFont="1" applyFill="1" applyBorder="1" applyAlignment="1">
      <alignment horizontal="center" vertical="center" wrapText="1"/>
    </xf>
    <xf numFmtId="3" fontId="35" fillId="35" borderId="23" xfId="0" applyNumberFormat="1" applyFont="1" applyFill="1" applyBorder="1" applyAlignment="1">
      <alignment horizontal="center" vertical="center" wrapText="1"/>
    </xf>
    <xf numFmtId="0" fontId="35" fillId="35" borderId="23" xfId="0" applyNumberFormat="1" applyFont="1" applyFill="1" applyBorder="1" applyAlignment="1">
      <alignment horizontal="center" vertical="center" wrapText="1"/>
    </xf>
    <xf numFmtId="0" fontId="35" fillId="35" borderId="24" xfId="0" applyNumberFormat="1" applyFont="1" applyFill="1" applyBorder="1" applyAlignment="1">
      <alignment horizontal="center" vertical="center" wrapText="1"/>
    </xf>
    <xf numFmtId="0" fontId="18" fillId="36" borderId="2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shrinkToFit="1"/>
    </xf>
    <xf numFmtId="49" fontId="18" fillId="33" borderId="26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36" borderId="27" xfId="0" applyNumberFormat="1" applyFont="1" applyFill="1" applyBorder="1" applyAlignment="1">
      <alignment horizontal="center" vertical="center" wrapText="1"/>
    </xf>
    <xf numFmtId="3" fontId="35" fillId="35" borderId="23" xfId="0" applyNumberFormat="1" applyFont="1" applyFill="1" applyBorder="1" applyAlignment="1" applyProtection="1">
      <alignment horizontal="center" vertical="center" wrapText="1"/>
      <protection/>
    </xf>
    <xf numFmtId="3" fontId="18" fillId="36" borderId="28" xfId="0" applyNumberFormat="1" applyFont="1" applyFill="1" applyBorder="1" applyAlignment="1" applyProtection="1">
      <alignment horizontal="center" vertical="center"/>
      <protection/>
    </xf>
    <xf numFmtId="3" fontId="18" fillId="36" borderId="29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35" fillId="35" borderId="23" xfId="0" applyNumberFormat="1" applyFont="1" applyFill="1" applyBorder="1" applyAlignment="1" applyProtection="1">
      <alignment horizontal="center" vertical="center" wrapText="1"/>
      <protection/>
    </xf>
    <xf numFmtId="49" fontId="18" fillId="36" borderId="29" xfId="0" applyNumberFormat="1" applyFont="1" applyFill="1" applyBorder="1" applyAlignment="1" applyProtection="1">
      <alignment horizontal="center" vertical="center"/>
      <protection/>
    </xf>
    <xf numFmtId="49" fontId="18" fillId="36" borderId="29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defaultGridColor="0" view="pageBreakPreview" zoomScaleSheetLayoutView="100" colorId="22" workbookViewId="0" topLeftCell="A1">
      <selection activeCell="A1" sqref="A1:G1"/>
    </sheetView>
  </sheetViews>
  <sheetFormatPr defaultColWidth="6.625" defaultRowHeight="16.5"/>
  <cols>
    <col min="1" max="1" width="6.625" style="10" bestFit="1" customWidth="1"/>
    <col min="2" max="2" width="14.25390625" style="10" customWidth="1"/>
    <col min="3" max="3" width="98.75390625" style="10" customWidth="1"/>
    <col min="4" max="4" width="15.00390625" style="25" bestFit="1" customWidth="1"/>
    <col min="5" max="5" width="41.125" style="10" bestFit="1" customWidth="1"/>
    <col min="6" max="6" width="19.75390625" style="10" customWidth="1"/>
    <col min="7" max="7" width="10.875" style="10" customWidth="1"/>
    <col min="8" max="8" width="3.125" style="10" customWidth="1"/>
    <col min="9" max="256" width="6.625" style="10" customWidth="1"/>
  </cols>
  <sheetData>
    <row r="1" spans="1:7" ht="36" customHeight="1">
      <c r="A1" s="32" t="s">
        <v>14</v>
      </c>
      <c r="B1" s="32"/>
      <c r="C1" s="32"/>
      <c r="D1" s="33"/>
      <c r="E1" s="32"/>
      <c r="F1" s="32"/>
      <c r="G1" s="32"/>
    </row>
    <row r="2" spans="2:7" ht="21.75" customHeight="1">
      <c r="B2" s="30"/>
      <c r="C2" s="30"/>
      <c r="D2" s="31"/>
      <c r="G2" s="11" t="s">
        <v>88</v>
      </c>
    </row>
    <row r="3" spans="1:7" ht="21.75" customHeight="1">
      <c r="A3" s="2" t="s">
        <v>19</v>
      </c>
      <c r="B3" s="3" t="s">
        <v>78</v>
      </c>
      <c r="C3" s="7" t="s">
        <v>79</v>
      </c>
      <c r="D3" s="7" t="s">
        <v>21</v>
      </c>
      <c r="E3" s="3" t="s">
        <v>23</v>
      </c>
      <c r="F3" s="14" t="s">
        <v>80</v>
      </c>
      <c r="G3" s="4" t="s">
        <v>18</v>
      </c>
    </row>
    <row r="4" spans="1:7" ht="18">
      <c r="A4" s="6">
        <v>1</v>
      </c>
      <c r="B4" s="35" t="s">
        <v>41</v>
      </c>
      <c r="C4" s="26" t="s">
        <v>32</v>
      </c>
      <c r="D4" s="28">
        <v>930830</v>
      </c>
      <c r="E4" s="36" t="s">
        <v>8</v>
      </c>
      <c r="F4" s="8" t="s">
        <v>22</v>
      </c>
      <c r="G4" s="5"/>
    </row>
    <row r="5" spans="1:7" ht="17.25">
      <c r="A5" s="16">
        <v>2</v>
      </c>
      <c r="B5" s="35" t="s">
        <v>44</v>
      </c>
      <c r="C5" s="17" t="s">
        <v>31</v>
      </c>
      <c r="D5" s="29">
        <v>120000</v>
      </c>
      <c r="E5" s="36" t="s">
        <v>43</v>
      </c>
      <c r="F5" s="9" t="s">
        <v>15</v>
      </c>
      <c r="G5" s="1"/>
    </row>
    <row r="6" spans="1:7" ht="17.25">
      <c r="A6" s="16">
        <v>3</v>
      </c>
      <c r="B6" s="35" t="s">
        <v>45</v>
      </c>
      <c r="C6" s="17" t="s">
        <v>1</v>
      </c>
      <c r="D6" s="29">
        <v>64820</v>
      </c>
      <c r="E6" s="36" t="s">
        <v>46</v>
      </c>
      <c r="F6" s="9" t="s">
        <v>86</v>
      </c>
      <c r="G6" s="1"/>
    </row>
    <row r="7" spans="1:7" ht="17.25">
      <c r="A7" s="16">
        <v>4</v>
      </c>
      <c r="B7" s="35" t="s">
        <v>47</v>
      </c>
      <c r="C7" s="17" t="s">
        <v>12</v>
      </c>
      <c r="D7" s="29">
        <v>126830</v>
      </c>
      <c r="E7" s="36" t="s">
        <v>8</v>
      </c>
      <c r="F7" s="9" t="s">
        <v>86</v>
      </c>
      <c r="G7" s="1"/>
    </row>
    <row r="8" spans="1:7" ht="17.25">
      <c r="A8" s="16">
        <v>5</v>
      </c>
      <c r="B8" s="35" t="s">
        <v>42</v>
      </c>
      <c r="C8" s="17" t="s">
        <v>75</v>
      </c>
      <c r="D8" s="29">
        <v>90000</v>
      </c>
      <c r="E8" s="36" t="s">
        <v>24</v>
      </c>
      <c r="F8" s="9" t="s">
        <v>20</v>
      </c>
      <c r="G8" s="1"/>
    </row>
    <row r="9" spans="1:7" ht="17.25">
      <c r="A9" s="16">
        <v>6</v>
      </c>
      <c r="B9" s="35" t="s">
        <v>42</v>
      </c>
      <c r="C9" s="17" t="s">
        <v>75</v>
      </c>
      <c r="D9" s="29">
        <v>258400</v>
      </c>
      <c r="E9" s="36" t="s">
        <v>9</v>
      </c>
      <c r="F9" s="9" t="s">
        <v>20</v>
      </c>
      <c r="G9" s="1"/>
    </row>
    <row r="10" spans="1:7" ht="17.25">
      <c r="A10" s="16">
        <v>7</v>
      </c>
      <c r="B10" s="35" t="s">
        <v>51</v>
      </c>
      <c r="C10" s="17" t="s">
        <v>76</v>
      </c>
      <c r="D10" s="29">
        <v>285000</v>
      </c>
      <c r="E10" s="36" t="s">
        <v>27</v>
      </c>
      <c r="F10" s="9" t="s">
        <v>87</v>
      </c>
      <c r="G10" s="1"/>
    </row>
    <row r="11" spans="1:7" ht="17.25">
      <c r="A11" s="16">
        <v>8</v>
      </c>
      <c r="B11" s="35" t="s">
        <v>49</v>
      </c>
      <c r="C11" s="17" t="s">
        <v>7</v>
      </c>
      <c r="D11" s="29">
        <v>179880</v>
      </c>
      <c r="E11" s="36" t="s">
        <v>5</v>
      </c>
      <c r="F11" s="9" t="s">
        <v>15</v>
      </c>
      <c r="G11" s="1"/>
    </row>
    <row r="12" spans="1:7" ht="17.25">
      <c r="A12" s="16">
        <v>9</v>
      </c>
      <c r="B12" s="35" t="s">
        <v>49</v>
      </c>
      <c r="C12" s="17" t="s">
        <v>6</v>
      </c>
      <c r="D12" s="29">
        <v>178790</v>
      </c>
      <c r="E12" s="36" t="s">
        <v>5</v>
      </c>
      <c r="F12" s="9" t="s">
        <v>15</v>
      </c>
      <c r="G12" s="1"/>
    </row>
    <row r="13" spans="1:7" ht="17.25">
      <c r="A13" s="16">
        <v>10</v>
      </c>
      <c r="B13" s="35" t="s">
        <v>54</v>
      </c>
      <c r="C13" s="17" t="s">
        <v>17</v>
      </c>
      <c r="D13" s="29">
        <v>25800</v>
      </c>
      <c r="E13" s="36" t="s">
        <v>37</v>
      </c>
      <c r="F13" s="9" t="s">
        <v>86</v>
      </c>
      <c r="G13" s="1"/>
    </row>
    <row r="14" spans="1:7" ht="17.25">
      <c r="A14" s="16">
        <v>11</v>
      </c>
      <c r="B14" s="35" t="s">
        <v>54</v>
      </c>
      <c r="C14" s="17" t="s">
        <v>17</v>
      </c>
      <c r="D14" s="29">
        <v>23400</v>
      </c>
      <c r="E14" s="36" t="s">
        <v>25</v>
      </c>
      <c r="F14" s="9" t="s">
        <v>86</v>
      </c>
      <c r="G14" s="1"/>
    </row>
    <row r="15" spans="1:7" ht="17.25">
      <c r="A15" s="16">
        <v>12</v>
      </c>
      <c r="B15" s="35" t="s">
        <v>55</v>
      </c>
      <c r="C15" s="17" t="s">
        <v>13</v>
      </c>
      <c r="D15" s="29">
        <v>38820</v>
      </c>
      <c r="E15" s="36" t="s">
        <v>53</v>
      </c>
      <c r="F15" s="9" t="s">
        <v>15</v>
      </c>
      <c r="G15" s="1"/>
    </row>
    <row r="16" spans="1:7" ht="17.25">
      <c r="A16" s="16">
        <v>13</v>
      </c>
      <c r="B16" s="35" t="s">
        <v>48</v>
      </c>
      <c r="C16" s="17" t="s">
        <v>2</v>
      </c>
      <c r="D16" s="29">
        <v>76700</v>
      </c>
      <c r="E16" s="36" t="s">
        <v>50</v>
      </c>
      <c r="F16" s="9" t="s">
        <v>86</v>
      </c>
      <c r="G16" s="1"/>
    </row>
    <row r="17" spans="1:7" ht="17.25">
      <c r="A17" s="16">
        <v>14</v>
      </c>
      <c r="B17" s="35" t="s">
        <v>52</v>
      </c>
      <c r="C17" s="17" t="s">
        <v>77</v>
      </c>
      <c r="D17" s="29">
        <v>106170</v>
      </c>
      <c r="E17" s="36" t="s">
        <v>53</v>
      </c>
      <c r="F17" s="9" t="s">
        <v>20</v>
      </c>
      <c r="G17" s="1"/>
    </row>
    <row r="18" spans="1:7" ht="17.25">
      <c r="A18" s="16">
        <v>15</v>
      </c>
      <c r="B18" s="35" t="s">
        <v>57</v>
      </c>
      <c r="C18" s="17" t="s">
        <v>30</v>
      </c>
      <c r="D18" s="29">
        <v>147000</v>
      </c>
      <c r="E18" s="36" t="s">
        <v>9</v>
      </c>
      <c r="F18" s="9" t="s">
        <v>22</v>
      </c>
      <c r="G18" s="1"/>
    </row>
    <row r="19" spans="1:7" ht="17.25">
      <c r="A19" s="16">
        <v>16</v>
      </c>
      <c r="B19" s="35" t="s">
        <v>57</v>
      </c>
      <c r="C19" s="17" t="s">
        <v>30</v>
      </c>
      <c r="D19" s="29">
        <v>3000</v>
      </c>
      <c r="E19" s="36" t="s">
        <v>39</v>
      </c>
      <c r="F19" s="9" t="s">
        <v>22</v>
      </c>
      <c r="G19" s="1"/>
    </row>
    <row r="20" spans="1:7" ht="17.25">
      <c r="A20" s="16">
        <v>17</v>
      </c>
      <c r="B20" s="35" t="s">
        <v>57</v>
      </c>
      <c r="C20" s="17" t="s">
        <v>30</v>
      </c>
      <c r="D20" s="29">
        <v>50000</v>
      </c>
      <c r="E20" s="36" t="s">
        <v>28</v>
      </c>
      <c r="F20" s="9" t="s">
        <v>22</v>
      </c>
      <c r="G20" s="1"/>
    </row>
    <row r="21" spans="1:7" ht="17.25">
      <c r="A21" s="16">
        <v>18</v>
      </c>
      <c r="B21" s="35" t="s">
        <v>59</v>
      </c>
      <c r="C21" s="17" t="s">
        <v>81</v>
      </c>
      <c r="D21" s="29">
        <v>88000</v>
      </c>
      <c r="E21" s="36" t="s">
        <v>85</v>
      </c>
      <c r="F21" s="9" t="s">
        <v>15</v>
      </c>
      <c r="G21" s="1"/>
    </row>
    <row r="22" spans="1:7" ht="17.25">
      <c r="A22" s="16">
        <v>19</v>
      </c>
      <c r="B22" s="35" t="s">
        <v>56</v>
      </c>
      <c r="C22" s="17" t="s">
        <v>0</v>
      </c>
      <c r="D22" s="29">
        <v>192000</v>
      </c>
      <c r="E22" s="36" t="s">
        <v>38</v>
      </c>
      <c r="F22" s="9" t="s">
        <v>15</v>
      </c>
      <c r="G22" s="1"/>
    </row>
    <row r="23" spans="1:7" ht="17.25">
      <c r="A23" s="16">
        <v>20</v>
      </c>
      <c r="B23" s="35" t="s">
        <v>58</v>
      </c>
      <c r="C23" s="17" t="s">
        <v>16</v>
      </c>
      <c r="D23" s="29">
        <v>57900</v>
      </c>
      <c r="E23" s="36" t="s">
        <v>10</v>
      </c>
      <c r="F23" s="9" t="s">
        <v>15</v>
      </c>
      <c r="G23" s="1"/>
    </row>
    <row r="24" spans="1:7" ht="17.25">
      <c r="A24" s="16">
        <v>21</v>
      </c>
      <c r="B24" s="35" t="s">
        <v>60</v>
      </c>
      <c r="C24" s="17" t="s">
        <v>36</v>
      </c>
      <c r="D24" s="29">
        <v>18900</v>
      </c>
      <c r="E24" s="36" t="s">
        <v>61</v>
      </c>
      <c r="F24" s="9" t="s">
        <v>15</v>
      </c>
      <c r="G24" s="1"/>
    </row>
    <row r="25" spans="1:7" ht="17.25">
      <c r="A25" s="16">
        <v>22</v>
      </c>
      <c r="B25" s="35" t="s">
        <v>60</v>
      </c>
      <c r="C25" s="17" t="s">
        <v>36</v>
      </c>
      <c r="D25" s="29">
        <v>58300</v>
      </c>
      <c r="E25" s="36" t="s">
        <v>66</v>
      </c>
      <c r="F25" s="9" t="s">
        <v>15</v>
      </c>
      <c r="G25" s="1"/>
    </row>
    <row r="26" spans="1:7" ht="17.25">
      <c r="A26" s="16">
        <v>23</v>
      </c>
      <c r="B26" s="35" t="s">
        <v>64</v>
      </c>
      <c r="C26" s="17" t="s">
        <v>82</v>
      </c>
      <c r="D26" s="29">
        <v>50570</v>
      </c>
      <c r="E26" s="36" t="s">
        <v>9</v>
      </c>
      <c r="F26" s="9" t="s">
        <v>20</v>
      </c>
      <c r="G26" s="1"/>
    </row>
    <row r="27" spans="1:7" ht="17.25">
      <c r="A27" s="16">
        <v>24</v>
      </c>
      <c r="B27" s="35" t="s">
        <v>64</v>
      </c>
      <c r="C27" s="17" t="s">
        <v>40</v>
      </c>
      <c r="D27" s="29">
        <v>344050</v>
      </c>
      <c r="E27" s="36" t="s">
        <v>8</v>
      </c>
      <c r="F27" s="9" t="s">
        <v>20</v>
      </c>
      <c r="G27" s="1"/>
    </row>
    <row r="28" spans="1:7" ht="17.25">
      <c r="A28" s="16">
        <v>25</v>
      </c>
      <c r="B28" s="35" t="s">
        <v>65</v>
      </c>
      <c r="C28" s="22" t="s">
        <v>73</v>
      </c>
      <c r="D28" s="29">
        <v>56600</v>
      </c>
      <c r="E28" s="36" t="s">
        <v>4</v>
      </c>
      <c r="F28" s="23" t="s">
        <v>15</v>
      </c>
      <c r="G28" s="24"/>
    </row>
    <row r="29" spans="1:7" ht="17.25">
      <c r="A29" s="16">
        <v>26</v>
      </c>
      <c r="B29" s="35" t="s">
        <v>63</v>
      </c>
      <c r="C29" s="22" t="s">
        <v>35</v>
      </c>
      <c r="D29" s="29">
        <v>140500</v>
      </c>
      <c r="E29" s="36" t="s">
        <v>62</v>
      </c>
      <c r="F29" s="23" t="s">
        <v>20</v>
      </c>
      <c r="G29" s="24"/>
    </row>
    <row r="30" spans="1:7" ht="17.25">
      <c r="A30" s="16">
        <v>27</v>
      </c>
      <c r="B30" s="35" t="s">
        <v>67</v>
      </c>
      <c r="C30" s="22" t="s">
        <v>34</v>
      </c>
      <c r="D30" s="29">
        <v>64130</v>
      </c>
      <c r="E30" s="36" t="s">
        <v>74</v>
      </c>
      <c r="F30" s="23" t="s">
        <v>20</v>
      </c>
      <c r="G30" s="24"/>
    </row>
    <row r="31" spans="1:7" ht="17.25">
      <c r="A31" s="16">
        <v>28</v>
      </c>
      <c r="B31" s="35" t="s">
        <v>67</v>
      </c>
      <c r="C31" s="22" t="s">
        <v>34</v>
      </c>
      <c r="D31" s="29">
        <v>69300</v>
      </c>
      <c r="E31" s="36" t="s">
        <v>26</v>
      </c>
      <c r="F31" s="23" t="s">
        <v>20</v>
      </c>
      <c r="G31" s="24"/>
    </row>
    <row r="32" spans="1:7" ht="17.25">
      <c r="A32" s="16">
        <v>29</v>
      </c>
      <c r="B32" s="35" t="s">
        <v>70</v>
      </c>
      <c r="C32" s="22" t="s">
        <v>33</v>
      </c>
      <c r="D32" s="29">
        <v>3490</v>
      </c>
      <c r="E32" s="36" t="s">
        <v>3</v>
      </c>
      <c r="F32" s="23" t="s">
        <v>86</v>
      </c>
      <c r="G32" s="24"/>
    </row>
    <row r="33" spans="1:7" ht="17.25">
      <c r="A33" s="16">
        <v>30</v>
      </c>
      <c r="B33" s="35" t="s">
        <v>70</v>
      </c>
      <c r="C33" s="22" t="s">
        <v>33</v>
      </c>
      <c r="D33" s="29">
        <v>45000</v>
      </c>
      <c r="E33" s="36" t="s">
        <v>11</v>
      </c>
      <c r="F33" s="23" t="s">
        <v>86</v>
      </c>
      <c r="G33" s="24"/>
    </row>
    <row r="34" spans="1:7" ht="17.25">
      <c r="A34" s="16">
        <v>31</v>
      </c>
      <c r="B34" s="35" t="s">
        <v>70</v>
      </c>
      <c r="C34" s="22" t="s">
        <v>33</v>
      </c>
      <c r="D34" s="29">
        <v>425970</v>
      </c>
      <c r="E34" s="36" t="s">
        <v>71</v>
      </c>
      <c r="F34" s="23" t="s">
        <v>86</v>
      </c>
      <c r="G34" s="24"/>
    </row>
    <row r="35" spans="1:7" ht="17.25">
      <c r="A35" s="16">
        <v>32</v>
      </c>
      <c r="B35" s="35" t="s">
        <v>69</v>
      </c>
      <c r="C35" s="22" t="s">
        <v>84</v>
      </c>
      <c r="D35" s="29">
        <v>3600</v>
      </c>
      <c r="E35" s="36" t="s">
        <v>29</v>
      </c>
      <c r="F35" s="23" t="s">
        <v>15</v>
      </c>
      <c r="G35" s="24"/>
    </row>
    <row r="36" spans="1:7" ht="17.25">
      <c r="A36" s="16">
        <v>33</v>
      </c>
      <c r="B36" s="35" t="s">
        <v>69</v>
      </c>
      <c r="C36" s="22" t="s">
        <v>84</v>
      </c>
      <c r="D36" s="29">
        <v>196400</v>
      </c>
      <c r="E36" s="36" t="s">
        <v>26</v>
      </c>
      <c r="F36" s="23" t="s">
        <v>15</v>
      </c>
      <c r="G36" s="24"/>
    </row>
    <row r="37" spans="1:7" ht="17.25">
      <c r="A37" s="16">
        <v>34</v>
      </c>
      <c r="B37" s="35" t="s">
        <v>68</v>
      </c>
      <c r="C37" s="22" t="s">
        <v>83</v>
      </c>
      <c r="D37" s="29">
        <v>128000</v>
      </c>
      <c r="E37" s="36" t="s">
        <v>72</v>
      </c>
      <c r="F37" s="23" t="s">
        <v>15</v>
      </c>
      <c r="G37" s="24"/>
    </row>
    <row r="38" spans="1:7" ht="17.25">
      <c r="A38" s="16">
        <v>35</v>
      </c>
      <c r="B38" s="35" t="s">
        <v>68</v>
      </c>
      <c r="C38" s="22" t="s">
        <v>83</v>
      </c>
      <c r="D38" s="29">
        <v>27700</v>
      </c>
      <c r="E38" s="36" t="s">
        <v>72</v>
      </c>
      <c r="F38" s="23" t="s">
        <v>15</v>
      </c>
      <c r="G38" s="24"/>
    </row>
    <row r="39" spans="1:9" s="11" customFormat="1" ht="21.75" customHeight="1">
      <c r="A39" s="18"/>
      <c r="B39" s="34"/>
      <c r="C39" s="34"/>
      <c r="D39" s="27">
        <f>SUM(D4:D38)</f>
        <v>4675850</v>
      </c>
      <c r="E39" s="19"/>
      <c r="F39" s="20"/>
      <c r="G39" s="21"/>
      <c r="H39" s="15"/>
      <c r="I39" s="13"/>
    </row>
    <row r="40" ht="18.75" customHeight="1"/>
    <row r="41" ht="18.75" customHeight="1">
      <c r="B41" s="12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sheetProtection/>
  <mergeCells count="3">
    <mergeCell ref="B2:D2"/>
    <mergeCell ref="A1:G1"/>
    <mergeCell ref="B39:C39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